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7B9F0C5-503B-4BDD-ACF6-9F6286CC61C3}"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<sst xmlns="http://schemas.openxmlformats.org/spreadsheetml/2006/main" count="2813" uniqueCount="1350">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</sst>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772</v>
      </c>
      <c r="B10" s="141"/>
      <c r="C10" s="119" t="str">
        <f>VLOOKUP(A10,lista,2,0)</f>
        <v>G. INGENIERÍA DIGITAL Y BIM</v>
      </c>
      <c r="D10" s="119"/>
      <c r="E10" s="119"/>
      <c r="F10" s="119"/>
      <c r="G10" s="119" t="str">
        <f>VLOOKUP(A10,lista,3,0)</f>
        <v>Experto/a 3</v>
      </c>
      <c r="H10" s="119"/>
      <c r="I10" s="128" t="str">
        <f>VLOOKUP(A10,lista,4,0)</f>
        <v>Responsable BIM en contratos de proyecto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 o Ingeniería de Caminos, Canales y Puertos.</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en el sector/ámbito de la actividad o puesto.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Nq0Fc0iadliSQoYXrXtIfFFHN/RXVtkJn3CHCedd0RATEfSTCotfY3HY9VzootTIklwgeIh0uaxT7MMq/hVqA==" saltValue="ZmdKv0tSuQLQVZNpZo8cS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2026-09-16T10:59:27Z</dcterms:modified>
</cp:coreProperties>
</file>